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3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G9"/>
  <c r="F9"/>
  <c r="J6"/>
  <c r="F6"/>
  <c r="C6"/>
  <c r="C4"/>
  <c r="C3"/>
  <c r="C2"/>
  <c r="F10" s="1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J6"/>
  <c r="F6"/>
  <c r="C6"/>
  <c r="C4"/>
  <c r="G10" s="1"/>
  <c r="C3"/>
  <c r="C2"/>
  <c r="F10" s="1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G9" i="3" l="1"/>
  <c r="F9"/>
</calcChain>
</file>

<file path=xl/sharedStrings.xml><?xml version="1.0" encoding="utf-8"?>
<sst xmlns="http://schemas.openxmlformats.org/spreadsheetml/2006/main" count="201" uniqueCount="79">
  <si>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</si>
  <si>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</si>
  <si>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</si>
  <si>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</si>
  <si>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Технология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</si>
  <si>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</si>
  <si>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</si>
  <si>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</si>
  <si>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</si>
  <si>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</si>
  <si>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</si>
  <si>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</si>
  <si>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</si>
  <si>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</si>
  <si>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</si>
  <si>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</si>
  <si>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</si>
  <si>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</si>
  <si>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</si>
  <si>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</si>
  <si>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 xml:space="preserve">Богачева      
</t>
  </si>
  <si>
    <t xml:space="preserve">Виктория        </t>
  </si>
  <si>
    <t xml:space="preserve">Викторовна        </t>
  </si>
  <si>
    <t>участник</t>
  </si>
  <si>
    <t>Заслонко Ольга Константиновна</t>
  </si>
  <si>
    <t xml:space="preserve">Конышева	</t>
  </si>
  <si>
    <t xml:space="preserve">Алиса	</t>
  </si>
  <si>
    <t xml:space="preserve">Михайловна	</t>
  </si>
  <si>
    <t>победитель</t>
  </si>
  <si>
    <t xml:space="preserve">Аникеева        </t>
  </si>
  <si>
    <t xml:space="preserve">Вероника       
</t>
  </si>
  <si>
    <t xml:space="preserve"> Андреевна       </t>
  </si>
  <si>
    <t xml:space="preserve">Веретенникова	</t>
  </si>
  <si>
    <t xml:space="preserve">Ангелина	</t>
  </si>
  <si>
    <t xml:space="preserve">Андреевна	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</si>
  <si>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</si>
  <si>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</si>
  <si>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</si>
  <si>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</si>
  <si>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</si>
  <si>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</si>
  <si>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</si>
  <si>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</si>
  <si>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Астрономия</t>
  </si>
  <si>
    <t>Муниципальное общеобразовательное учреждение «Гимназия №1»</t>
  </si>
  <si>
    <t>призер</t>
  </si>
  <si>
    <t>Английский язык</t>
  </si>
  <si>
    <t>Муниципальное общеобразовательное учреждение «Средняя общеобразовательная школа № 3»</t>
  </si>
  <si>
    <t>Биология</t>
  </si>
  <si>
    <t>Муниципальное общеобразовательное учреждение «Средняя общеобразовательная школа № 4»</t>
  </si>
  <si>
    <t>География</t>
  </si>
  <si>
    <t>Муниципальное общеобразовательное учреждение «Лицей № 5»</t>
  </si>
  <si>
    <t>Информатика</t>
  </si>
  <si>
    <t>Муниципальное общеобразовательное учреждение «Средняя общеобразовательная школа № 6»</t>
  </si>
  <si>
    <t>История</t>
  </si>
  <si>
    <t>Муниципальное общеобразовательное учреждение «Средняя общеобразовательная школа № 7»</t>
  </si>
  <si>
    <t>Краеведение</t>
  </si>
  <si>
    <t>Муниципальное общеобразовательное учреждение «Средняя общеобразовательная школа № 8»</t>
  </si>
  <si>
    <t>Литература</t>
  </si>
  <si>
    <t>Муниципальное общеобразовательное учреждение «Средняя общеобразовательная школа № 9»</t>
  </si>
  <si>
    <t>Математика</t>
  </si>
  <si>
    <t>Муниципальное общеобразовательное учреждение «Гимназия №10»</t>
  </si>
  <si>
    <t>МХК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</si>
  <si>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</si>
  <si>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Немецкий язык</t>
  </si>
  <si>
    <t>ОБЖ</t>
  </si>
  <si>
    <t>Муниципальное общеобразовательное учреждение «Средняя общеобразовательная школа № 13»</t>
  </si>
  <si>
    <t>Обществознание</t>
  </si>
  <si>
    <t>Муниципальное бюджетное общеобразовательное учреждение «Средняя общеобразовательная школа №14»</t>
  </si>
  <si>
    <t>ОПК</t>
  </si>
  <si>
    <t>Муниципальное общеобразовательное учреждение "Вечерняя (сменная) общеобразовательная школа"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</si>
  <si>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</si>
  <si>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</si>
  <si>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</si>
  <si>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</si>
  <si>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</si>
  <si>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</si>
  <si>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Экономика</t>
  </si>
  <si>
    <t>Экология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</si>
</sst>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">
        <v>2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">
        <v>4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">
        <v>6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/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5</v>
      </c>
      <c r="I9" s="11"/>
      <c r="J9" s="4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7"/>
      <c r="D10" s="7"/>
      <c r="E10" s="8"/>
      <c r="F10" s="9" t="str">
        <f t="shared" si="0"/>
        <v/>
      </c>
      <c r="G10" s="4" t="str">
        <f t="shared" si="1"/>
        <v/>
      </c>
      <c r="H10" s="10">
        <v>5</v>
      </c>
      <c r="I10" s="11"/>
      <c r="J10" s="5"/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7"/>
      <c r="D11" s="7"/>
      <c r="E11" s="13"/>
      <c r="F11" s="9" t="str">
        <f t="shared" si="0"/>
        <v/>
      </c>
      <c r="G11" s="4" t="str">
        <f t="shared" si="1"/>
        <v/>
      </c>
      <c r="H11" s="10">
        <v>5</v>
      </c>
      <c r="I11" s="11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7"/>
      <c r="D12" s="7"/>
      <c r="E12" s="13"/>
      <c r="F12" s="9" t="str">
        <f t="shared" si="0"/>
        <v/>
      </c>
      <c r="G12" s="4" t="str">
        <f t="shared" si="1"/>
        <v/>
      </c>
      <c r="H12" s="10">
        <v>5</v>
      </c>
      <c r="I12" s="14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7"/>
      <c r="D13" s="7"/>
      <c r="E13" s="13"/>
      <c r="F13" s="9" t="str">
        <f t="shared" si="0"/>
        <v/>
      </c>
      <c r="G13" s="4" t="str">
        <f t="shared" si="1"/>
        <v/>
      </c>
      <c r="H13" s="10">
        <v>5</v>
      </c>
      <c r="I13" s="14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7"/>
      <c r="D14" s="7"/>
      <c r="E14" s="13"/>
      <c r="F14" s="9" t="str">
        <f t="shared" si="0"/>
        <v/>
      </c>
      <c r="G14" s="4" t="str">
        <f t="shared" si="1"/>
        <v/>
      </c>
      <c r="H14" s="10">
        <v>5</v>
      </c>
      <c r="I14" s="14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7"/>
      <c r="D15" s="7"/>
      <c r="E15" s="13"/>
      <c r="F15" s="9" t="str">
        <f t="shared" si="0"/>
        <v/>
      </c>
      <c r="G15" s="4" t="str">
        <f t="shared" si="1"/>
        <v/>
      </c>
      <c r="H15" s="10">
        <v>5</v>
      </c>
      <c r="I15" s="14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7"/>
      <c r="D16" s="7"/>
      <c r="E16" s="13"/>
      <c r="F16" s="9" t="str">
        <f t="shared" si="0"/>
        <v/>
      </c>
      <c r="G16" s="4" t="str">
        <f t="shared" si="1"/>
        <v/>
      </c>
      <c r="H16" s="10">
        <v>5</v>
      </c>
      <c r="I16" s="14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7"/>
      <c r="D17" s="7"/>
      <c r="E17" s="13"/>
      <c r="F17" s="9" t="str">
        <f t="shared" si="0"/>
        <v/>
      </c>
      <c r="G17" s="4" t="str">
        <f t="shared" si="1"/>
        <v/>
      </c>
      <c r="H17" s="10">
        <v>5</v>
      </c>
      <c r="I17" s="14"/>
      <c r="J17" s="5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13"/>
      <c r="F18" s="9" t="str">
        <f t="shared" si="0"/>
        <v/>
      </c>
      <c r="G18" s="4" t="str">
        <f t="shared" si="1"/>
        <v/>
      </c>
      <c r="H18" s="10">
        <v>5</v>
      </c>
      <c r="I18" s="14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6"/>
      <c r="C19" s="7"/>
      <c r="D19" s="7"/>
      <c r="E19" s="13"/>
      <c r="F19" s="9" t="str">
        <f t="shared" si="0"/>
        <v/>
      </c>
      <c r="G19" s="4" t="str">
        <f t="shared" si="1"/>
        <v/>
      </c>
      <c r="H19" s="10">
        <v>5</v>
      </c>
      <c r="I19" s="14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6"/>
      <c r="C20" s="7"/>
      <c r="D20" s="7"/>
      <c r="E20" s="13"/>
      <c r="F20" s="9" t="str">
        <f t="shared" si="0"/>
        <v/>
      </c>
      <c r="G20" s="4" t="str">
        <f t="shared" si="1"/>
        <v/>
      </c>
      <c r="H20" s="10">
        <v>5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6"/>
      <c r="C21" s="7"/>
      <c r="D21" s="7"/>
      <c r="E21" s="13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6"/>
      <c r="C22" s="7"/>
      <c r="D22" s="7"/>
      <c r="E22" s="13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6"/>
      <c r="C23" s="7"/>
      <c r="D23" s="7"/>
      <c r="E23" s="13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6"/>
      <c r="C24" s="7"/>
      <c r="D24" s="7"/>
      <c r="E24" s="13"/>
      <c r="F24" s="9" t="str">
        <f t="shared" si="0"/>
        <v/>
      </c>
      <c r="G24" s="4" t="str">
        <f t="shared" si="1"/>
        <v/>
      </c>
      <c r="H24" s="10">
        <v>5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6"/>
      <c r="C25" s="7"/>
      <c r="D25" s="7"/>
      <c r="E25" s="13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6"/>
      <c r="C26" s="7"/>
      <c r="D26" s="7"/>
      <c r="E26" s="13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6"/>
      <c r="C27" s="7"/>
      <c r="D27" s="7"/>
      <c r="E27" s="13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6"/>
      <c r="C28" s="7"/>
      <c r="D28" s="7"/>
      <c r="E28" s="13"/>
      <c r="F28" s="9" t="str">
        <f t="shared" si="0"/>
        <v/>
      </c>
      <c r="G28" s="4" t="str">
        <f t="shared" si="1"/>
        <v/>
      </c>
      <c r="H28" s="10">
        <v>5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6"/>
      <c r="C29" s="7"/>
      <c r="D29" s="7"/>
      <c r="E29" s="13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6"/>
      <c r="C30" s="7"/>
      <c r="D30" s="7"/>
      <c r="E30" s="13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6"/>
      <c r="C31" s="7"/>
      <c r="D31" s="7"/>
      <c r="E31" s="13"/>
      <c r="F31" s="9" t="str">
        <f t="shared" si="0"/>
        <v/>
      </c>
      <c r="G31" s="4" t="str">
        <f t="shared" si="1"/>
        <v/>
      </c>
      <c r="H31" s="10">
        <v>5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6"/>
      <c r="C32" s="7"/>
      <c r="D32" s="7"/>
      <c r="E32" s="13"/>
      <c r="F32" s="9" t="str">
        <f t="shared" si="0"/>
        <v/>
      </c>
      <c r="G32" s="4" t="str">
        <f t="shared" si="1"/>
        <v/>
      </c>
      <c r="H32" s="10">
        <v>5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6"/>
      <c r="C33" s="7"/>
      <c r="D33" s="7"/>
      <c r="E33" s="13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6"/>
      <c r="C34" s="7"/>
      <c r="D34" s="7"/>
      <c r="E34" s="13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6"/>
      <c r="C35" s="7"/>
      <c r="D35" s="7"/>
      <c r="E35" s="13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6"/>
      <c r="C36" s="7"/>
      <c r="D36" s="7"/>
      <c r="E36" s="13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6"/>
      <c r="C37" s="7"/>
      <c r="D37" s="7"/>
      <c r="E37" s="13"/>
      <c r="F37" s="9" t="str">
        <f t="shared" si="0"/>
        <v/>
      </c>
      <c r="G37" s="4" t="str">
        <f t="shared" si="1"/>
        <v/>
      </c>
      <c r="H37" s="10">
        <v>5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6"/>
      <c r="C38" s="7"/>
      <c r="D38" s="7"/>
      <c r="E38" s="13"/>
      <c r="F38" s="9" t="str">
        <f t="shared" si="0"/>
        <v/>
      </c>
      <c r="G38" s="4" t="str">
        <f t="shared" si="1"/>
        <v/>
      </c>
      <c r="H38" s="10">
        <v>5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6"/>
      <c r="C39" s="7"/>
      <c r="D39" s="7"/>
      <c r="E39" s="13"/>
      <c r="F39" s="9" t="str">
        <f t="shared" si="0"/>
        <v/>
      </c>
      <c r="G39" s="4" t="str">
        <f t="shared" si="1"/>
        <v/>
      </c>
      <c r="H39" s="10">
        <v>5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6"/>
      <c r="C40" s="7"/>
      <c r="D40" s="7"/>
      <c r="E40" s="13"/>
      <c r="F40" s="9" t="str">
        <f t="shared" si="0"/>
        <v/>
      </c>
      <c r="G40" s="4" t="str">
        <f t="shared" si="1"/>
        <v/>
      </c>
      <c r="H40" s="10">
        <v>5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5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5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5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5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5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Справочник!$C$2:$C$30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Технология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/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3"/>
      <c r="C9" s="18"/>
      <c r="D9" s="18"/>
      <c r="E9" s="19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6</v>
      </c>
      <c r="I9" s="10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3"/>
      <c r="C10" s="18"/>
      <c r="D10" s="18"/>
      <c r="E10" s="19"/>
      <c r="F10" s="9" t="str">
        <f t="shared" si="0"/>
        <v/>
      </c>
      <c r="G10" s="4" t="str">
        <f t="shared" si="1"/>
        <v/>
      </c>
      <c r="H10" s="10">
        <v>6</v>
      </c>
      <c r="I10" s="1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3"/>
      <c r="C11" s="18"/>
      <c r="D11" s="18"/>
      <c r="E11" s="19"/>
      <c r="F11" s="9" t="str">
        <f t="shared" si="0"/>
        <v/>
      </c>
      <c r="G11" s="4" t="str">
        <f t="shared" si="1"/>
        <v/>
      </c>
      <c r="H11" s="10">
        <v>6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3"/>
      <c r="C12" s="18"/>
      <c r="D12" s="18"/>
      <c r="E12" s="19"/>
      <c r="F12" s="9" t="str">
        <f t="shared" si="0"/>
        <v/>
      </c>
      <c r="G12" s="4" t="str">
        <f t="shared" si="1"/>
        <v/>
      </c>
      <c r="H12" s="10">
        <v>6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3"/>
      <c r="C13" s="18"/>
      <c r="D13" s="18"/>
      <c r="E13" s="19"/>
      <c r="F13" s="9" t="str">
        <f t="shared" si="0"/>
        <v/>
      </c>
      <c r="G13" s="4" t="str">
        <f t="shared" si="1"/>
        <v/>
      </c>
      <c r="H13" s="10">
        <v>6</v>
      </c>
      <c r="I13" s="10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3"/>
      <c r="C14" s="18"/>
      <c r="D14" s="18"/>
      <c r="E14" s="19"/>
      <c r="F14" s="9" t="str">
        <f t="shared" si="0"/>
        <v/>
      </c>
      <c r="G14" s="4" t="str">
        <f t="shared" si="1"/>
        <v/>
      </c>
      <c r="H14" s="10">
        <v>6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3"/>
      <c r="C15" s="18"/>
      <c r="D15" s="18"/>
      <c r="E15" s="19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3"/>
      <c r="C16" s="18"/>
      <c r="D16" s="18"/>
      <c r="E16" s="13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3"/>
      <c r="C17" s="18"/>
      <c r="D17" s="18"/>
      <c r="E17" s="24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3"/>
      <c r="C18" s="18"/>
      <c r="D18" s="18"/>
      <c r="E18" s="13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6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6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6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6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6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6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6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6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6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6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6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6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6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Технология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45198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19</v>
      </c>
      <c r="D6" s="46" t="s">
        <v>9</v>
      </c>
      <c r="E6" s="45"/>
      <c r="F6" s="3">
        <f>IF(COUNTA(I9:I48)&gt;0,SUM(I9:I48)/COUNTA(I9:I48),0)</f>
        <v>13</v>
      </c>
      <c r="G6" s="47" t="s">
        <v>10</v>
      </c>
      <c r="H6" s="45"/>
      <c r="I6" s="45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4.5" customHeight="1">
      <c r="A9" s="4">
        <v>1</v>
      </c>
      <c r="B9" s="26" t="s">
        <v>20</v>
      </c>
      <c r="C9" s="26" t="s">
        <v>21</v>
      </c>
      <c r="D9" s="26" t="s">
        <v>22</v>
      </c>
      <c r="E9" s="27">
        <v>40288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7</v>
      </c>
      <c r="I9" s="12">
        <v>7</v>
      </c>
      <c r="J9" s="5" t="s">
        <v>23</v>
      </c>
      <c r="K9" s="12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>
      <c r="A10" s="4">
        <v>2</v>
      </c>
      <c r="B10" s="26" t="s">
        <v>25</v>
      </c>
      <c r="C10" s="26" t="s">
        <v>26</v>
      </c>
      <c r="D10" s="26" t="s">
        <v>27</v>
      </c>
      <c r="E10" s="27">
        <v>40229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7</v>
      </c>
      <c r="I10" s="12">
        <v>19</v>
      </c>
      <c r="J10" s="5" t="s">
        <v>28</v>
      </c>
      <c r="K10" s="12" t="s">
        <v>24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17"/>
      <c r="C11" s="17"/>
      <c r="D11" s="17"/>
      <c r="E11" s="13"/>
      <c r="F11" s="9" t="str">
        <f t="shared" si="0"/>
        <v/>
      </c>
      <c r="G11" s="4" t="str">
        <f t="shared" si="1"/>
        <v/>
      </c>
      <c r="H11" s="10">
        <v>7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17"/>
      <c r="C12" s="17"/>
      <c r="D12" s="17"/>
      <c r="E12" s="13"/>
      <c r="F12" s="9" t="str">
        <f t="shared" si="0"/>
        <v/>
      </c>
      <c r="G12" s="4" t="str">
        <f t="shared" si="1"/>
        <v/>
      </c>
      <c r="H12" s="10">
        <v>7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17"/>
      <c r="C13" s="17"/>
      <c r="D13" s="17"/>
      <c r="E13" s="13"/>
      <c r="F13" s="9" t="str">
        <f t="shared" si="0"/>
        <v/>
      </c>
      <c r="G13" s="4" t="str">
        <f t="shared" si="1"/>
        <v/>
      </c>
      <c r="H13" s="10">
        <v>7</v>
      </c>
      <c r="I13" s="10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17"/>
      <c r="C14" s="17"/>
      <c r="D14" s="17"/>
      <c r="E14" s="13"/>
      <c r="F14" s="9" t="str">
        <f t="shared" si="0"/>
        <v/>
      </c>
      <c r="G14" s="4" t="str">
        <f t="shared" si="1"/>
        <v/>
      </c>
      <c r="H14" s="10">
        <v>7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17"/>
      <c r="C15" s="17"/>
      <c r="D15" s="17"/>
      <c r="E15" s="13"/>
      <c r="F15" s="9" t="str">
        <f t="shared" si="0"/>
        <v/>
      </c>
      <c r="G15" s="4" t="str">
        <f t="shared" si="1"/>
        <v/>
      </c>
      <c r="H15" s="10">
        <v>7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17"/>
      <c r="C16" s="17"/>
      <c r="D16" s="17"/>
      <c r="E16" s="13"/>
      <c r="F16" s="9" t="str">
        <f t="shared" si="0"/>
        <v/>
      </c>
      <c r="G16" s="4" t="str">
        <f t="shared" si="1"/>
        <v/>
      </c>
      <c r="H16" s="10">
        <v>7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17"/>
      <c r="C17" s="17"/>
      <c r="D17" s="17"/>
      <c r="E17" s="13"/>
      <c r="F17" s="9" t="str">
        <f t="shared" si="0"/>
        <v/>
      </c>
      <c r="G17" s="4" t="str">
        <f t="shared" si="1"/>
        <v/>
      </c>
      <c r="H17" s="10">
        <v>7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17"/>
      <c r="C18" s="17"/>
      <c r="D18" s="17"/>
      <c r="E18" s="13"/>
      <c r="F18" s="9" t="str">
        <f t="shared" si="0"/>
        <v/>
      </c>
      <c r="G18" s="4" t="str">
        <f t="shared" si="1"/>
        <v/>
      </c>
      <c r="H18" s="10">
        <v>7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17"/>
      <c r="C19" s="17"/>
      <c r="D19" s="17"/>
      <c r="E19" s="13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3"/>
      <c r="F20" s="9" t="str">
        <f t="shared" si="0"/>
        <v/>
      </c>
      <c r="G20" s="4" t="str">
        <f t="shared" si="1"/>
        <v/>
      </c>
      <c r="H20" s="10">
        <v>7</v>
      </c>
      <c r="I20" s="10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17"/>
      <c r="C21" s="17"/>
      <c r="D21" s="17"/>
      <c r="E21" s="13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7"/>
      <c r="D23" s="17"/>
      <c r="E23" s="13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13"/>
      <c r="F24" s="9" t="str">
        <f t="shared" si="0"/>
        <v/>
      </c>
      <c r="G24" s="4" t="str">
        <f t="shared" si="1"/>
        <v/>
      </c>
      <c r="H24" s="10">
        <v>7</v>
      </c>
      <c r="I24" s="10"/>
      <c r="J24" s="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17"/>
      <c r="C25" s="17"/>
      <c r="D25" s="17"/>
      <c r="E25" s="13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7"/>
      <c r="D26" s="17"/>
      <c r="E26" s="13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17"/>
      <c r="E28" s="13"/>
      <c r="F28" s="9" t="str">
        <f t="shared" si="0"/>
        <v/>
      </c>
      <c r="G28" s="4" t="str">
        <f t="shared" si="1"/>
        <v/>
      </c>
      <c r="H28" s="10">
        <v>7</v>
      </c>
      <c r="I28" s="10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17"/>
      <c r="E29" s="13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7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7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7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7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7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7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7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7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7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7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Технология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>
        <v>45198</v>
      </c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9</v>
      </c>
      <c r="D6" s="46" t="s">
        <v>9</v>
      </c>
      <c r="E6" s="45"/>
      <c r="F6" s="3">
        <f>IF(COUNTA(I9:I48)&gt;0,SUM(I9:I48)/COUNTA(I9:I48),0)</f>
        <v>8.75</v>
      </c>
      <c r="G6" s="47" t="s">
        <v>10</v>
      </c>
      <c r="H6" s="45"/>
      <c r="I6" s="45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9.5" customHeight="1">
      <c r="A9" s="4">
        <v>1</v>
      </c>
      <c r="B9" s="26" t="s">
        <v>29</v>
      </c>
      <c r="C9" s="26" t="s">
        <v>30</v>
      </c>
      <c r="D9" s="26" t="s">
        <v>31</v>
      </c>
      <c r="E9" s="27">
        <v>39996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8</v>
      </c>
      <c r="I9" s="12">
        <v>8.5</v>
      </c>
      <c r="J9" s="5" t="s">
        <v>23</v>
      </c>
      <c r="K9" s="12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.5" customHeight="1">
      <c r="A10" s="4">
        <v>2</v>
      </c>
      <c r="B10" s="26" t="s">
        <v>32</v>
      </c>
      <c r="C10" s="26" t="s">
        <v>33</v>
      </c>
      <c r="D10" s="26" t="s">
        <v>34</v>
      </c>
      <c r="E10" s="27">
        <v>40008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8</v>
      </c>
      <c r="I10" s="12">
        <v>9</v>
      </c>
      <c r="J10" s="5" t="s">
        <v>23</v>
      </c>
      <c r="K10" s="12" t="s">
        <v>24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17"/>
      <c r="C11" s="17"/>
      <c r="D11" s="17"/>
      <c r="E11" s="13"/>
      <c r="F11" s="9" t="str">
        <f t="shared" si="0"/>
        <v/>
      </c>
      <c r="G11" s="4" t="str">
        <f t="shared" si="1"/>
        <v/>
      </c>
      <c r="H11" s="10">
        <v>8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17"/>
      <c r="C12" s="17"/>
      <c r="D12" s="17"/>
      <c r="E12" s="13"/>
      <c r="F12" s="9" t="str">
        <f t="shared" si="0"/>
        <v/>
      </c>
      <c r="G12" s="4" t="str">
        <f t="shared" si="1"/>
        <v/>
      </c>
      <c r="H12" s="10">
        <v>8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17"/>
      <c r="C13" s="17"/>
      <c r="D13" s="17"/>
      <c r="E13" s="13"/>
      <c r="F13" s="9" t="str">
        <f t="shared" si="0"/>
        <v/>
      </c>
      <c r="G13" s="4" t="str">
        <f t="shared" si="1"/>
        <v/>
      </c>
      <c r="H13" s="10">
        <v>8</v>
      </c>
      <c r="I13" s="10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17"/>
      <c r="C14" s="17"/>
      <c r="D14" s="17"/>
      <c r="E14" s="13"/>
      <c r="F14" s="9" t="str">
        <f t="shared" si="0"/>
        <v/>
      </c>
      <c r="G14" s="4" t="str">
        <f t="shared" si="1"/>
        <v/>
      </c>
      <c r="H14" s="10">
        <v>8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17"/>
      <c r="C15" s="17"/>
      <c r="D15" s="17"/>
      <c r="E15" s="13"/>
      <c r="F15" s="9" t="str">
        <f t="shared" si="0"/>
        <v/>
      </c>
      <c r="G15" s="4" t="str">
        <f t="shared" si="1"/>
        <v/>
      </c>
      <c r="H15" s="10">
        <v>8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17"/>
      <c r="C16" s="17"/>
      <c r="D16" s="17"/>
      <c r="E16" s="13"/>
      <c r="F16" s="9" t="str">
        <f t="shared" si="0"/>
        <v/>
      </c>
      <c r="G16" s="4" t="str">
        <f t="shared" si="1"/>
        <v/>
      </c>
      <c r="H16" s="10">
        <v>8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17"/>
      <c r="C17" s="17"/>
      <c r="D17" s="17"/>
      <c r="E17" s="13"/>
      <c r="F17" s="9" t="str">
        <f t="shared" si="0"/>
        <v/>
      </c>
      <c r="G17" s="4" t="str">
        <f t="shared" si="1"/>
        <v/>
      </c>
      <c r="H17" s="10">
        <v>8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17"/>
      <c r="C18" s="17"/>
      <c r="D18" s="17"/>
      <c r="E18" s="13"/>
      <c r="F18" s="9" t="str">
        <f t="shared" si="0"/>
        <v/>
      </c>
      <c r="G18" s="4" t="str">
        <f t="shared" si="1"/>
        <v/>
      </c>
      <c r="H18" s="10">
        <v>8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17"/>
      <c r="C19" s="17"/>
      <c r="D19" s="17"/>
      <c r="E19" s="13"/>
      <c r="F19" s="9" t="str">
        <f t="shared" si="0"/>
        <v/>
      </c>
      <c r="G19" s="4" t="str">
        <f t="shared" si="1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3"/>
      <c r="F20" s="9" t="str">
        <f t="shared" si="0"/>
        <v/>
      </c>
      <c r="G20" s="4" t="str">
        <f t="shared" si="1"/>
        <v/>
      </c>
      <c r="H20" s="10">
        <v>8</v>
      </c>
      <c r="I20" s="10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17"/>
      <c r="C21" s="17"/>
      <c r="D21" s="17"/>
      <c r="E21" s="13"/>
      <c r="F21" s="9" t="str">
        <f t="shared" si="0"/>
        <v/>
      </c>
      <c r="G21" s="4" t="str">
        <f t="shared" si="1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8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8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8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8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8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8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8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8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8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8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8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8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Технология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/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8"/>
      <c r="C9" s="29"/>
      <c r="D9" s="29"/>
      <c r="E9" s="13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9</v>
      </c>
      <c r="I9" s="30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8"/>
      <c r="C10" s="29"/>
      <c r="D10" s="29"/>
      <c r="E10" s="13"/>
      <c r="F10" s="9" t="str">
        <f t="shared" si="0"/>
        <v/>
      </c>
      <c r="G10" s="4" t="str">
        <f t="shared" si="1"/>
        <v/>
      </c>
      <c r="H10" s="10">
        <v>9</v>
      </c>
      <c r="I10" s="3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8"/>
      <c r="C11" s="29"/>
      <c r="D11" s="29"/>
      <c r="E11" s="13"/>
      <c r="F11" s="9" t="str">
        <f t="shared" si="0"/>
        <v/>
      </c>
      <c r="G11" s="4" t="str">
        <f t="shared" si="1"/>
        <v/>
      </c>
      <c r="H11" s="10">
        <v>9</v>
      </c>
      <c r="I11" s="3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8"/>
      <c r="C12" s="29"/>
      <c r="D12" s="29"/>
      <c r="E12" s="13"/>
      <c r="F12" s="9" t="str">
        <f t="shared" si="0"/>
        <v/>
      </c>
      <c r="G12" s="4" t="str">
        <f t="shared" si="1"/>
        <v/>
      </c>
      <c r="H12" s="10">
        <v>9</v>
      </c>
      <c r="I12" s="3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8"/>
      <c r="C13" s="29"/>
      <c r="D13" s="29"/>
      <c r="E13" s="19"/>
      <c r="F13" s="9" t="str">
        <f t="shared" si="0"/>
        <v/>
      </c>
      <c r="G13" s="4" t="str">
        <f t="shared" si="1"/>
        <v/>
      </c>
      <c r="H13" s="10">
        <v>9</v>
      </c>
      <c r="I13" s="30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8"/>
      <c r="C14" s="29"/>
      <c r="D14" s="29"/>
      <c r="E14" s="13"/>
      <c r="F14" s="9" t="str">
        <f t="shared" si="0"/>
        <v/>
      </c>
      <c r="G14" s="4" t="str">
        <f t="shared" si="1"/>
        <v/>
      </c>
      <c r="H14" s="10">
        <v>9</v>
      </c>
      <c r="I14" s="3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8"/>
      <c r="C15" s="29"/>
      <c r="D15" s="29"/>
      <c r="E15" s="19"/>
      <c r="F15" s="9" t="str">
        <f t="shared" si="0"/>
        <v/>
      </c>
      <c r="G15" s="4" t="str">
        <f t="shared" si="1"/>
        <v/>
      </c>
      <c r="H15" s="10">
        <v>9</v>
      </c>
      <c r="I15" s="3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8"/>
      <c r="C16" s="29"/>
      <c r="D16" s="29"/>
      <c r="E16" s="24"/>
      <c r="F16" s="9" t="str">
        <f t="shared" si="0"/>
        <v/>
      </c>
      <c r="G16" s="4" t="str">
        <f t="shared" si="1"/>
        <v/>
      </c>
      <c r="H16" s="10">
        <v>9</v>
      </c>
      <c r="I16" s="3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1"/>
      <c r="C17" s="32"/>
      <c r="D17" s="32"/>
      <c r="E17" s="13"/>
      <c r="F17" s="9" t="str">
        <f t="shared" si="0"/>
        <v/>
      </c>
      <c r="G17" s="4" t="str">
        <f t="shared" si="1"/>
        <v/>
      </c>
      <c r="H17" s="10">
        <v>9</v>
      </c>
      <c r="I17" s="3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3"/>
      <c r="E18" s="19"/>
      <c r="F18" s="9" t="str">
        <f t="shared" si="0"/>
        <v/>
      </c>
      <c r="G18" s="4" t="str">
        <f t="shared" si="1"/>
        <v/>
      </c>
      <c r="H18" s="10">
        <v>9</v>
      </c>
      <c r="I18" s="3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9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9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9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9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9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9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9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9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9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9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9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9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9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9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Технология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/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13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10</v>
      </c>
      <c r="I9" s="34"/>
      <c r="J9" s="5"/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8"/>
      <c r="C10" s="29"/>
      <c r="D10" s="29"/>
      <c r="E10" s="19"/>
      <c r="F10" s="9" t="str">
        <f t="shared" si="0"/>
        <v/>
      </c>
      <c r="G10" s="4" t="str">
        <f t="shared" si="1"/>
        <v/>
      </c>
      <c r="H10" s="10">
        <v>10</v>
      </c>
      <c r="I10" s="3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8"/>
      <c r="C11" s="29"/>
      <c r="D11" s="29"/>
      <c r="E11" s="13"/>
      <c r="F11" s="9" t="str">
        <f t="shared" si="0"/>
        <v/>
      </c>
      <c r="G11" s="4" t="str">
        <f t="shared" si="1"/>
        <v/>
      </c>
      <c r="H11" s="10">
        <v>10</v>
      </c>
      <c r="I11" s="3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8"/>
      <c r="C12" s="29"/>
      <c r="D12" s="29"/>
      <c r="E12" s="13"/>
      <c r="F12" s="9" t="str">
        <f t="shared" si="0"/>
        <v/>
      </c>
      <c r="G12" s="4" t="str">
        <f t="shared" si="1"/>
        <v/>
      </c>
      <c r="H12" s="10">
        <v>10</v>
      </c>
      <c r="I12" s="3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8"/>
      <c r="C13" s="29"/>
      <c r="D13" s="29"/>
      <c r="E13" s="19"/>
      <c r="F13" s="9" t="str">
        <f t="shared" si="0"/>
        <v/>
      </c>
      <c r="G13" s="4" t="str">
        <f t="shared" si="1"/>
        <v/>
      </c>
      <c r="H13" s="10">
        <v>10</v>
      </c>
      <c r="I13" s="30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8"/>
      <c r="C14" s="29"/>
      <c r="D14" s="29"/>
      <c r="E14" s="13"/>
      <c r="F14" s="9" t="str">
        <f t="shared" si="0"/>
        <v/>
      </c>
      <c r="G14" s="4" t="str">
        <f t="shared" si="1"/>
        <v/>
      </c>
      <c r="H14" s="10">
        <v>10</v>
      </c>
      <c r="I14" s="3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8"/>
      <c r="C15" s="29"/>
      <c r="D15" s="29"/>
      <c r="E15" s="19"/>
      <c r="F15" s="9" t="str">
        <f t="shared" si="0"/>
        <v/>
      </c>
      <c r="G15" s="4" t="str">
        <f t="shared" si="1"/>
        <v/>
      </c>
      <c r="H15" s="10">
        <v>10</v>
      </c>
      <c r="I15" s="3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8"/>
      <c r="C16" s="29"/>
      <c r="D16" s="29"/>
      <c r="E16" s="24"/>
      <c r="F16" s="9" t="str">
        <f t="shared" si="0"/>
        <v/>
      </c>
      <c r="G16" s="4" t="str">
        <f t="shared" si="1"/>
        <v/>
      </c>
      <c r="H16" s="10">
        <v>10</v>
      </c>
      <c r="I16" s="3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1"/>
      <c r="C17" s="32"/>
      <c r="D17" s="32"/>
      <c r="E17" s="13"/>
      <c r="F17" s="9" t="str">
        <f t="shared" si="0"/>
        <v/>
      </c>
      <c r="G17" s="4" t="str">
        <f t="shared" si="1"/>
        <v/>
      </c>
      <c r="H17" s="10">
        <v>10</v>
      </c>
      <c r="I17" s="3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3"/>
      <c r="E18" s="19"/>
      <c r="F18" s="9" t="str">
        <f t="shared" si="0"/>
        <v/>
      </c>
      <c r="G18" s="4" t="str">
        <f t="shared" si="1"/>
        <v/>
      </c>
      <c r="H18" s="10">
        <v>10</v>
      </c>
      <c r="I18" s="3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10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10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10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10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10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10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10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10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10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10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10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10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10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10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10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8" t="str">
        <f>'5'!A1</f>
        <v>Протокол школьного этапа Всероссийской олимпиады школьников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4" t="s">
        <v>1</v>
      </c>
      <c r="B2" s="45"/>
      <c r="C2" s="44" t="str">
        <f>'5'!C2</f>
        <v>Муниципальное общеобразовательное учреждение «Лицей № 12»</v>
      </c>
      <c r="D2" s="45"/>
      <c r="E2" s="45"/>
      <c r="F2" s="45"/>
      <c r="G2" s="1"/>
      <c r="H2" s="47"/>
      <c r="I2" s="45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4" t="s">
        <v>3</v>
      </c>
      <c r="B3" s="45"/>
      <c r="C3" s="44" t="str">
        <f>'5'!C3</f>
        <v>Технология</v>
      </c>
      <c r="D3" s="45"/>
      <c r="E3" s="45"/>
      <c r="F3" s="45"/>
      <c r="G3" s="1"/>
      <c r="H3" s="45"/>
      <c r="I3" s="45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4" t="s">
        <v>5</v>
      </c>
      <c r="B4" s="45"/>
      <c r="C4" s="44" t="str">
        <f>'5'!C4</f>
        <v>г. Железногорск</v>
      </c>
      <c r="D4" s="45"/>
      <c r="E4" s="45"/>
      <c r="F4" s="45"/>
      <c r="G4" s="1"/>
      <c r="H4" s="45"/>
      <c r="I4" s="45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4" t="s">
        <v>7</v>
      </c>
      <c r="B5" s="45"/>
      <c r="C5" s="49"/>
      <c r="D5" s="45"/>
      <c r="E5" s="45"/>
      <c r="F5" s="45"/>
      <c r="G5" s="1"/>
      <c r="H5" s="45"/>
      <c r="I5" s="45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4" t="s">
        <v>8</v>
      </c>
      <c r="B6" s="45"/>
      <c r="C6" s="1">
        <f>MAX(I9:I48)</f>
        <v>0</v>
      </c>
      <c r="D6" s="46" t="s">
        <v>9</v>
      </c>
      <c r="E6" s="45"/>
      <c r="F6" s="3">
        <f>IF(COUNTA(I9:I48)&gt;0,SUM(I9:I48)/COUNTA(I9:I48),0)</f>
        <v>0</v>
      </c>
      <c r="G6" s="47" t="s">
        <v>10</v>
      </c>
      <c r="H6" s="45"/>
      <c r="I6" s="45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13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11</v>
      </c>
      <c r="I9" s="34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8"/>
      <c r="C10" s="29"/>
      <c r="D10" s="29"/>
      <c r="E10" s="13"/>
      <c r="F10" s="9" t="str">
        <f t="shared" si="0"/>
        <v/>
      </c>
      <c r="G10" s="4" t="str">
        <f t="shared" si="1"/>
        <v/>
      </c>
      <c r="H10" s="10">
        <v>11</v>
      </c>
      <c r="I10" s="3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8"/>
      <c r="C11" s="29"/>
      <c r="D11" s="29"/>
      <c r="E11" s="13"/>
      <c r="F11" s="9" t="str">
        <f t="shared" si="0"/>
        <v/>
      </c>
      <c r="G11" s="4" t="str">
        <f t="shared" si="1"/>
        <v/>
      </c>
      <c r="H11" s="10">
        <v>11</v>
      </c>
      <c r="I11" s="30"/>
      <c r="J11" s="5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8"/>
      <c r="C12" s="29"/>
      <c r="D12" s="29"/>
      <c r="E12" s="19"/>
      <c r="F12" s="9" t="str">
        <f t="shared" si="0"/>
        <v/>
      </c>
      <c r="G12" s="4" t="str">
        <f t="shared" si="1"/>
        <v/>
      </c>
      <c r="H12" s="10">
        <v>11</v>
      </c>
      <c r="I12" s="3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8"/>
      <c r="C13" s="29"/>
      <c r="D13" s="29"/>
      <c r="E13" s="13"/>
      <c r="F13" s="9" t="str">
        <f t="shared" si="0"/>
        <v/>
      </c>
      <c r="G13" s="4" t="str">
        <f t="shared" si="1"/>
        <v/>
      </c>
      <c r="H13" s="10">
        <v>11</v>
      </c>
      <c r="I13" s="30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8"/>
      <c r="C14" s="29"/>
      <c r="D14" s="29"/>
      <c r="E14" s="19"/>
      <c r="F14" s="9" t="str">
        <f t="shared" si="0"/>
        <v/>
      </c>
      <c r="G14" s="4" t="str">
        <f t="shared" si="1"/>
        <v/>
      </c>
      <c r="H14" s="10">
        <v>11</v>
      </c>
      <c r="I14" s="3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8"/>
      <c r="C15" s="29"/>
      <c r="D15" s="29"/>
      <c r="E15" s="19"/>
      <c r="F15" s="9" t="str">
        <f t="shared" si="0"/>
        <v/>
      </c>
      <c r="G15" s="4" t="str">
        <f t="shared" si="1"/>
        <v/>
      </c>
      <c r="H15" s="10">
        <v>11</v>
      </c>
      <c r="I15" s="3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8"/>
      <c r="C16" s="29"/>
      <c r="D16" s="29"/>
      <c r="E16" s="24"/>
      <c r="F16" s="9" t="str">
        <f t="shared" si="0"/>
        <v/>
      </c>
      <c r="G16" s="4" t="str">
        <f t="shared" si="1"/>
        <v/>
      </c>
      <c r="H16" s="10">
        <v>11</v>
      </c>
      <c r="I16" s="3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1"/>
      <c r="C17" s="32"/>
      <c r="D17" s="32"/>
      <c r="E17" s="13"/>
      <c r="F17" s="9" t="str">
        <f t="shared" si="0"/>
        <v/>
      </c>
      <c r="G17" s="4" t="str">
        <f t="shared" si="1"/>
        <v/>
      </c>
      <c r="H17" s="10">
        <v>11</v>
      </c>
      <c r="I17" s="3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3"/>
      <c r="E18" s="19"/>
      <c r="F18" s="9" t="str">
        <f t="shared" si="0"/>
        <v/>
      </c>
      <c r="G18" s="4" t="str">
        <f t="shared" si="1"/>
        <v/>
      </c>
      <c r="H18" s="10">
        <v>11</v>
      </c>
      <c r="I18" s="3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11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11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11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11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11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11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11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11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11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11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11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11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11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11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4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35" t="s">
        <v>16</v>
      </c>
      <c r="B1" s="35" t="s">
        <v>18</v>
      </c>
      <c r="C1" s="35" t="s">
        <v>3</v>
      </c>
      <c r="D1" s="35" t="s">
        <v>35</v>
      </c>
      <c r="E1" s="36"/>
      <c r="F1" s="36"/>
      <c r="G1" s="35" t="s">
        <v>36</v>
      </c>
      <c r="H1" s="35" t="s">
        <v>37</v>
      </c>
      <c r="I1" s="35" t="s">
        <v>38</v>
      </c>
      <c r="J1" s="35" t="s">
        <v>39</v>
      </c>
      <c r="K1" s="35" t="s">
        <v>40</v>
      </c>
      <c r="L1" s="35" t="s">
        <v>41</v>
      </c>
      <c r="M1" s="35" t="s">
        <v>42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" customHeight="1">
      <c r="A2" s="37">
        <v>5</v>
      </c>
      <c r="B2" s="37" t="s">
        <v>28</v>
      </c>
      <c r="C2" s="38" t="s">
        <v>43</v>
      </c>
      <c r="D2" s="39" t="s">
        <v>44</v>
      </c>
      <c r="G2" s="37">
        <f>COUNTA('5'!B9:B48)</f>
        <v>0</v>
      </c>
      <c r="H2" s="37">
        <f>COUNTA('6'!B9:B48)</f>
        <v>0</v>
      </c>
      <c r="I2" s="37">
        <f>COUNTA('7'!B9:B48)</f>
        <v>2</v>
      </c>
      <c r="J2" s="40">
        <f>COUNTA('8'!B9:B48)</f>
        <v>2</v>
      </c>
      <c r="K2" s="40">
        <f>COUNTA('9'!B9:B48)</f>
        <v>0</v>
      </c>
      <c r="L2" s="40">
        <f>COUNTA('10'!B9:B48)</f>
        <v>0</v>
      </c>
      <c r="M2" s="40">
        <f>COUNTA('11'!B9:B48)</f>
        <v>0</v>
      </c>
    </row>
    <row r="3" spans="1:26" ht="15" customHeight="1">
      <c r="A3" s="37">
        <v>6</v>
      </c>
      <c r="B3" s="37" t="s">
        <v>45</v>
      </c>
      <c r="C3" s="38" t="s">
        <v>46</v>
      </c>
      <c r="D3" s="39" t="s">
        <v>47</v>
      </c>
    </row>
    <row r="4" spans="1:26" ht="15" customHeight="1">
      <c r="A4" s="37">
        <v>7</v>
      </c>
      <c r="B4" s="37" t="s">
        <v>23</v>
      </c>
      <c r="C4" s="38" t="s">
        <v>48</v>
      </c>
      <c r="D4" s="39" t="s">
        <v>49</v>
      </c>
    </row>
    <row r="5" spans="1:26" ht="15" customHeight="1">
      <c r="A5" s="37">
        <v>8</v>
      </c>
      <c r="C5" s="38" t="s">
        <v>50</v>
      </c>
      <c r="D5" s="39" t="s">
        <v>51</v>
      </c>
    </row>
    <row r="6" spans="1:26" ht="15" customHeight="1">
      <c r="A6" s="37">
        <v>9</v>
      </c>
      <c r="C6" s="38" t="s">
        <v>52</v>
      </c>
      <c r="D6" s="39" t="s">
        <v>53</v>
      </c>
    </row>
    <row r="7" spans="1:26" ht="15" customHeight="1">
      <c r="A7" s="37">
        <v>10</v>
      </c>
      <c r="C7" s="38" t="s">
        <v>54</v>
      </c>
      <c r="D7" s="39" t="s">
        <v>55</v>
      </c>
    </row>
    <row r="8" spans="1:26" ht="15" customHeight="1">
      <c r="A8" s="37">
        <v>11</v>
      </c>
      <c r="C8" s="38" t="s">
        <v>56</v>
      </c>
      <c r="D8" s="39" t="s">
        <v>57</v>
      </c>
    </row>
    <row r="9" spans="1:26" ht="15" customHeight="1">
      <c r="C9" s="38" t="s">
        <v>58</v>
      </c>
      <c r="D9" s="39" t="s">
        <v>59</v>
      </c>
    </row>
    <row r="10" spans="1:26" ht="15" customHeight="1">
      <c r="C10" s="38" t="s">
        <v>60</v>
      </c>
      <c r="D10" s="39" t="s">
        <v>61</v>
      </c>
    </row>
    <row r="11" spans="1:26" ht="15" customHeight="1">
      <c r="C11" s="38" t="s">
        <v>62</v>
      </c>
      <c r="D11" s="39" t="s">
        <v>63</v>
      </c>
    </row>
    <row r="12" spans="1:26" ht="15" customHeight="1">
      <c r="C12" s="38" t="s">
        <v>64</v>
      </c>
      <c r="D12" s="39" t="s">
        <v>2</v>
      </c>
    </row>
    <row r="13" spans="1:26" ht="15" customHeight="1">
      <c r="C13" s="38" t="s">
        <v>65</v>
      </c>
      <c r="D13" s="39" t="s">
        <v>66</v>
      </c>
    </row>
    <row r="14" spans="1:26" ht="15" customHeight="1">
      <c r="C14" s="38" t="s">
        <v>67</v>
      </c>
      <c r="D14" s="39" t="s">
        <v>68</v>
      </c>
    </row>
    <row r="15" spans="1:26" ht="15" customHeight="1">
      <c r="C15" s="38" t="s">
        <v>69</v>
      </c>
      <c r="D15" s="39" t="s">
        <v>70</v>
      </c>
    </row>
    <row r="16" spans="1:26" ht="15" customHeight="1">
      <c r="C16" s="38" t="s">
        <v>71</v>
      </c>
    </row>
    <row r="17" spans="3:3" ht="15" customHeight="1">
      <c r="C17" s="38" t="s">
        <v>72</v>
      </c>
    </row>
    <row r="18" spans="3:3" ht="15" customHeight="1">
      <c r="C18" s="37" t="s">
        <v>4</v>
      </c>
    </row>
    <row r="19" spans="3:3" ht="15" customHeight="1">
      <c r="C19" s="38" t="s">
        <v>73</v>
      </c>
    </row>
    <row r="20" spans="3:3" ht="15" customHeight="1">
      <c r="C20" s="41" t="s">
        <v>74</v>
      </c>
    </row>
    <row r="21" spans="3:3" ht="15" customHeight="1">
      <c r="C21" s="42" t="s">
        <v>75</v>
      </c>
    </row>
    <row r="22" spans="3:3" ht="15" customHeight="1">
      <c r="C22" s="43" t="s">
        <v>76</v>
      </c>
    </row>
    <row r="23" spans="3:3" ht="15" customHeight="1">
      <c r="C23" s="37" t="s">
        <v>77</v>
      </c>
    </row>
    <row r="24" spans="3:3" ht="15" customHeight="1">
      <c r="C24" s="3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2023-10-04T12:09:12Z</dcterms:modified>
</cp:coreProperties>
</file>